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2'!$B$1:$M$39</definedName>
  </definedNames>
  <calcPr fullCalcOnLoad="1"/>
</workbook>
</file>

<file path=xl/sharedStrings.xml><?xml version="1.0" encoding="utf-8"?>
<sst xmlns="http://schemas.openxmlformats.org/spreadsheetml/2006/main" count="90" uniqueCount="42">
  <si>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</si>
  <si>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</si>
  <si>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</si>
  <si>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</si>
  <si>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</si>
  <si>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</si>
  <si>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</si>
  <si>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</si>
  <si>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</si>
  <si>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</si>
  <si>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</si>
  <si>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</si>
  <si>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</si>
  <si>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</si>
  <si>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</si>
  <si>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</si>
  <si>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</si>
  <si>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</si>
  <si>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</si>
  <si>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</si>
  <si>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</si>
  <si>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</si>
  <si>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</si>
  <si>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</si>
  <si>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</si>
  <si>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</si>
  <si>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</si>
  <si>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</si>
  <si>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</si>
  <si>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</si>
  <si>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</si>
  <si>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</si>
  <si>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</si>
  <si>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</si>
  <si>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</si>
  <si>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</si>
  <si>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</si>
  <si>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2019-2020</t>
  </si>
  <si>
    <t>Μεταβολή  2020-2021</t>
  </si>
  <si>
    <t xml:space="preserve">                   </t>
  </si>
  <si>
    <t>Νοέμβρης</t>
  </si>
  <si>
    <t>ΠΙΝΑΚΑΣ 2: ΕΓΓΕΓΡΑΜΜΕΝΗ ΑΝΕΡΓΙΑ ΚΑΤΑ ΦΥΛΟ ΤΟΝ ΝΟΕΜΒΡΙΟ ΓΙΑ ΤΑ ΧΡΟΝΙΑ 2019 μέχρι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</si>
</sst>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3" fontId="2" fillId="0" borderId="32" xfId="0" applyNumberFormat="1" applyFont="1" applyFill="1" applyBorder="1" applyAlignment="1">
      <alignment/>
    </xf>
    <xf numFmtId="9" fontId="2" fillId="0" borderId="32" xfId="60" applyFont="1" applyFill="1" applyBorder="1" applyAlignment="1">
      <alignment/>
    </xf>
    <xf numFmtId="0" fontId="0" fillId="0" borderId="32" xfId="0" applyFill="1" applyBorder="1" applyAlignment="1">
      <alignment/>
    </xf>
    <xf numFmtId="9" fontId="2" fillId="0" borderId="33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52" fillId="0" borderId="0" xfId="0" applyFont="1" applyAlignment="1">
      <alignment/>
    </xf>
    <xf numFmtId="3" fontId="0" fillId="0" borderId="16" xfId="0" applyNumberFormat="1" applyFill="1" applyBorder="1" applyAlignment="1">
      <alignment/>
    </xf>
    <xf numFmtId="0" fontId="0" fillId="0" borderId="34" xfId="0" applyFont="1" applyBorder="1" applyAlignment="1">
      <alignment horizontal="right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Νοέμβριο για τα χρόνια 2019-2021
</a:t>
            </a:r>
          </a:p>
        </c:rich>
      </c:tx>
      <c:layout>
        <c:manualLayout>
          <c:xMode val="factor"/>
          <c:yMode val="factor"/>
          <c:x val="0.036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25"/>
          <c:w val="0.8525"/>
          <c:h val="0.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50293791"/>
        <c:axId val="49990936"/>
      </c:barChart>
      <c:catAx>
        <c:axId val="50293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90936"/>
        <c:crosses val="autoZero"/>
        <c:auto val="1"/>
        <c:lblOffset val="100"/>
        <c:tickLblSkip val="1"/>
        <c:noMultiLvlLbl val="0"/>
      </c:catAx>
      <c:valAx>
        <c:axId val="49990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93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3825"/>
          <c:w val="0.123"/>
          <c:h val="0.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</cdr:x>
      <cdr:y>0.30425</cdr:y>
    </cdr:from>
    <cdr:to>
      <cdr:x>0.523</cdr:x>
      <cdr:y>0.3535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971675" y="1238250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0.634</cdr:x>
      <cdr:y>0.21125</cdr:y>
    </cdr:from>
    <cdr:to>
      <cdr:x>0.73825</cdr:x>
      <cdr:y>0.26675</cdr:y>
    </cdr:to>
    <cdr:sp>
      <cdr:nvSpPr>
        <cdr:cNvPr id="2" name="Text Box 4"/>
        <cdr:cNvSpPr txBox="1">
          <a:spLocks noChangeArrowheads="1"/>
        </cdr:cNvSpPr>
      </cdr:nvSpPr>
      <cdr:spPr>
        <a:xfrm>
          <a:off x="3190875" y="857250"/>
          <a:ext cx="523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0.6975</cdr:x>
      <cdr:y>0.4965</cdr:y>
    </cdr:from>
    <cdr:to>
      <cdr:x>0.792</cdr:x>
      <cdr:y>0.5635</cdr:y>
    </cdr:to>
    <cdr:sp>
      <cdr:nvSpPr>
        <cdr:cNvPr id="3" name="Text Box 7"/>
        <cdr:cNvSpPr txBox="1">
          <a:spLocks noChangeArrowheads="1"/>
        </cdr:cNvSpPr>
      </cdr:nvSpPr>
      <cdr:spPr>
        <a:xfrm>
          <a:off x="3505200" y="2028825"/>
          <a:ext cx="476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0.4405</cdr:x>
      <cdr:y>0.56075</cdr:y>
    </cdr:from>
    <cdr:to>
      <cdr:x>0.5275</cdr:x>
      <cdr:y>0.60975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219325" y="2295525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0.783</cdr:x>
      <cdr:y>0.53175</cdr:y>
    </cdr:from>
    <cdr:to>
      <cdr:x>0.867</cdr:x>
      <cdr:y>0.58025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943350" y="217170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0</xdr:rowOff>
    </xdr:from>
    <xdr:to>
      <xdr:col>10</xdr:col>
      <xdr:colOff>95250</xdr:colOff>
      <xdr:row>35</xdr:row>
      <xdr:rowOff>19050</xdr:rowOff>
    </xdr:to>
    <xdr:graphicFrame>
      <xdr:nvGraphicFramePr>
        <xdr:cNvPr id="1" name="Chart 6"/>
        <xdr:cNvGraphicFramePr/>
      </xdr:nvGraphicFramePr>
      <xdr:xfrm>
        <a:off x="657225" y="1952625"/>
        <a:ext cx="5038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O24" sqref="O24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41</v>
      </c>
      <c r="C1" s="79"/>
      <c r="D1" s="79"/>
      <c r="E1" s="79"/>
      <c r="F1" s="79"/>
      <c r="G1" s="84"/>
      <c r="H1" s="104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39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2019</v>
      </c>
      <c r="D4" s="92">
        <v>2020</v>
      </c>
      <c r="E4" s="111" t="s">
        <v>37</v>
      </c>
      <c r="F4" s="111"/>
      <c r="G4" s="92">
        <v>2021</v>
      </c>
      <c r="H4" s="111" t="s">
        <v>38</v>
      </c>
      <c r="I4" s="112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5">
        <f>C4</f>
        <v>2019</v>
      </c>
      <c r="P5" s="70">
        <f>D4</f>
        <v>2020</v>
      </c>
      <c r="Q5" s="70">
        <f>G4</f>
        <v>2021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07" t="s">
        <v>40</v>
      </c>
      <c r="C6" s="85">
        <f>C7+C8</f>
        <v>24495</v>
      </c>
      <c r="D6" s="85">
        <f>D7+D8</f>
        <v>32968</v>
      </c>
      <c r="E6" s="85">
        <f>D6-C6</f>
        <v>8473</v>
      </c>
      <c r="F6" s="89">
        <f>E6/C6</f>
        <v>0.3459073280261278</v>
      </c>
      <c r="G6" s="85">
        <f>SUM(G7:G8)</f>
        <v>13977</v>
      </c>
      <c r="H6" s="85">
        <f>G6-D6</f>
        <v>-18991</v>
      </c>
      <c r="I6" s="95">
        <f>H6/D6</f>
        <v>-0.5760434360592089</v>
      </c>
      <c r="J6" s="81"/>
      <c r="K6" s="81"/>
      <c r="L6" s="81"/>
      <c r="N6" s="85" t="s">
        <v>24</v>
      </c>
      <c r="O6" s="85">
        <f aca="true" t="shared" si="0" ref="O6:P8">C6</f>
        <v>24495</v>
      </c>
      <c r="P6" s="85">
        <f t="shared" si="0"/>
        <v>32968</v>
      </c>
      <c r="Q6" s="85">
        <f>G6</f>
        <v>13977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6">
        <v>10842</v>
      </c>
      <c r="D7" s="106">
        <v>14271</v>
      </c>
      <c r="E7" s="85">
        <f>D7-C7</f>
        <v>3429</v>
      </c>
      <c r="F7" s="89">
        <f>E7/C7</f>
        <v>0.3162700608743774</v>
      </c>
      <c r="G7" s="90">
        <v>6281</v>
      </c>
      <c r="H7" s="85">
        <f>G7-D7</f>
        <v>-7990</v>
      </c>
      <c r="I7" s="95">
        <f>H7/D7</f>
        <v>-0.5598766729731623</v>
      </c>
      <c r="J7" s="82"/>
      <c r="K7" s="81"/>
      <c r="L7" s="82"/>
      <c r="N7" s="86" t="s">
        <v>31</v>
      </c>
      <c r="O7" s="85">
        <f t="shared" si="0"/>
        <v>10842</v>
      </c>
      <c r="P7" s="85">
        <f t="shared" si="0"/>
        <v>14271</v>
      </c>
      <c r="Q7" s="85">
        <f>G7</f>
        <v>6281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110" t="s">
        <v>21</v>
      </c>
      <c r="C8" s="109">
        <v>13653</v>
      </c>
      <c r="D8" s="109">
        <v>18697</v>
      </c>
      <c r="E8" s="97">
        <f>D8-C8</f>
        <v>5044</v>
      </c>
      <c r="F8" s="98">
        <f>E8/C8</f>
        <v>0.36944261334505235</v>
      </c>
      <c r="G8" s="99">
        <v>7696</v>
      </c>
      <c r="H8" s="97">
        <f>G8-D8</f>
        <v>-11001</v>
      </c>
      <c r="I8" s="100">
        <f>H8/D8</f>
        <v>-0.58838316307429</v>
      </c>
      <c r="J8" s="82"/>
      <c r="K8" s="81"/>
      <c r="L8" s="82"/>
      <c r="N8" s="86" t="s">
        <v>32</v>
      </c>
      <c r="O8" s="85">
        <f t="shared" si="0"/>
        <v>13653</v>
      </c>
      <c r="P8" s="85">
        <f t="shared" si="0"/>
        <v>18697</v>
      </c>
      <c r="Q8" s="85">
        <f>G8</f>
        <v>7696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3"/>
      <c r="Q11" s="103"/>
      <c r="R11" s="52"/>
    </row>
    <row r="12" spans="11:18" ht="12.75">
      <c r="K12" s="81"/>
      <c r="L12" s="52"/>
      <c r="M12" s="52"/>
      <c r="N12" s="52"/>
      <c r="O12" s="83"/>
      <c r="P12" s="103"/>
      <c r="Q12" s="103"/>
      <c r="R12" s="52"/>
    </row>
    <row r="13" spans="11:18" ht="12.75">
      <c r="K13" s="101"/>
      <c r="L13" s="83"/>
      <c r="M13" s="83"/>
      <c r="N13" s="52"/>
      <c r="O13" s="83"/>
      <c r="P13" s="103"/>
      <c r="Q13" s="103"/>
      <c r="R13" s="103"/>
    </row>
    <row r="14" spans="10:18" ht="12.75">
      <c r="J14" s="52"/>
      <c r="K14" s="101"/>
      <c r="L14" s="83"/>
      <c r="M14" s="83"/>
      <c r="N14" s="83"/>
      <c r="O14" s="83"/>
      <c r="P14" s="52"/>
      <c r="Q14" s="103"/>
      <c r="R14" s="103"/>
    </row>
    <row r="15" spans="11:18" ht="12.75">
      <c r="K15" s="101"/>
      <c r="L15" s="101"/>
      <c r="M15" s="83"/>
      <c r="N15" s="83"/>
      <c r="O15" s="83"/>
      <c r="P15" s="52"/>
      <c r="Q15" s="52"/>
      <c r="R15" s="52"/>
    </row>
    <row r="16" spans="10:18" ht="12.75">
      <c r="J16" s="52"/>
      <c r="K16" s="81"/>
      <c r="L16" s="83"/>
      <c r="M16" s="83"/>
      <c r="N16" s="83"/>
      <c r="O16" s="103"/>
      <c r="P16" s="103"/>
      <c r="Q16" s="52"/>
      <c r="R16" s="52"/>
    </row>
    <row r="17" spans="10:19" ht="12.75">
      <c r="J17" s="52"/>
      <c r="K17" s="83"/>
      <c r="L17" s="83"/>
      <c r="M17" s="83"/>
      <c r="N17" s="83"/>
      <c r="O17" s="83"/>
      <c r="P17" s="83"/>
      <c r="Q17" s="103"/>
      <c r="R17" s="103"/>
      <c r="S17" s="102"/>
    </row>
    <row r="18" spans="10:19" ht="12.75">
      <c r="J18" s="52"/>
      <c r="K18" s="58"/>
      <c r="L18" s="83"/>
      <c r="M18" s="83"/>
      <c r="N18" s="83"/>
      <c r="O18" s="83"/>
      <c r="P18" s="83"/>
      <c r="Q18" s="52"/>
      <c r="R18" s="52"/>
      <c r="S18" s="102"/>
    </row>
    <row r="19" spans="10:19" ht="12.75">
      <c r="J19" s="52"/>
      <c r="K19" s="83"/>
      <c r="L19" s="83"/>
      <c r="M19" s="83"/>
      <c r="N19" s="83"/>
      <c r="O19" s="83"/>
      <c r="P19" s="83"/>
      <c r="Q19" s="58"/>
      <c r="R19" s="48"/>
      <c r="S19" s="102"/>
    </row>
    <row r="20" spans="10:17" ht="15">
      <c r="J20" s="52"/>
      <c r="K20" s="81"/>
      <c r="L20" s="83"/>
      <c r="M20" s="83"/>
      <c r="N20" s="83"/>
      <c r="O20" s="83"/>
      <c r="P20" s="108"/>
      <c r="Q20" s="52"/>
    </row>
    <row r="21" spans="10:18" ht="12.75">
      <c r="J21" s="52"/>
      <c r="K21" s="81"/>
      <c r="L21" s="52"/>
      <c r="M21" s="83"/>
      <c r="N21" s="83"/>
      <c r="O21" s="83"/>
      <c r="P21" s="83"/>
      <c r="Q21" s="83"/>
      <c r="R21" s="52"/>
    </row>
    <row r="22" spans="10:18" ht="12.75">
      <c r="J22" s="52"/>
      <c r="K22" s="83"/>
      <c r="L22" s="83"/>
      <c r="M22" s="83"/>
      <c r="N22" s="83"/>
      <c r="O22" s="83"/>
      <c r="P22" s="52"/>
      <c r="Q22" s="52"/>
      <c r="R22" s="52"/>
    </row>
    <row r="23" spans="10:18" ht="12.75">
      <c r="J23" s="52"/>
      <c r="K23" s="81"/>
      <c r="L23" s="83"/>
      <c r="M23" s="83"/>
      <c r="N23" s="83"/>
      <c r="O23" s="83"/>
      <c r="P23" s="83"/>
      <c r="Q23" s="83"/>
      <c r="R23" s="52"/>
    </row>
    <row r="24" spans="10:18" ht="12.75">
      <c r="J24" s="52"/>
      <c r="K24" s="83"/>
      <c r="L24" s="83"/>
      <c r="M24" s="83"/>
      <c r="N24" s="83"/>
      <c r="O24" s="83"/>
      <c r="P24" s="83"/>
      <c r="Q24" s="83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6" ht="12.75">
      <c r="J27" s="52"/>
      <c r="K27" s="81"/>
      <c r="L27" s="52"/>
      <c r="M27" s="52"/>
      <c r="N27" s="83"/>
      <c r="O27" s="83"/>
      <c r="P27" s="83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2021-12-01T08:55:19Z</cp:lastPrinted>
  <dcterms:created xsi:type="dcterms:W3CDTF">2003-04-22T07:59:57Z</dcterms:created>
  <dcterms:modified xsi:type="dcterms:W3CDTF">2021-12-01T09:31:31Z</dcterms:modified>
  <cp:category/>
  <cp:version/>
  <cp:contentType/>
  <cp:contentStatus/>
</cp:coreProperties>
</file>